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<sst xmlns="http://schemas.openxmlformats.org/spreadsheetml/2006/main" count="41" uniqueCount="16">
  <si>
    <t>Calcul automatique solde de tout compte CDI</t>
  </si>
  <si>
    <t>Calcul automatique solde de tout compte CDD</t>
  </si>
  <si>
    <t>Rémunération brute mensuelle</t>
  </si>
  <si>
    <t>à remplir</t>
  </si>
  <si>
    <t>Nombre de congés acquis</t>
  </si>
  <si>
    <t>Jours de travail mois de départ</t>
  </si>
  <si>
    <t>Jours travaillés le mois de départ</t>
  </si>
  <si>
    <t>Années d'embauche</t>
  </si>
  <si>
    <t>SOLDE DE TOUT COMPTE</t>
  </si>
  <si>
    <t>Salaire du mois de départ</t>
  </si>
  <si>
    <t>Solde primes annuelles</t>
  </si>
  <si>
    <t>Indemnités compensatrices congés payés</t>
  </si>
  <si>
    <t>Indemnités de rupture conventionnelle</t>
  </si>
  <si>
    <t>Autre</t>
  </si>
  <si>
    <t>TOTAL</t>
  </si>
  <si>
    <t>Indemnité précarité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</si>
</sst>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>
      <color theme="1"/>
      <name val="Arial"/>
    </font>
    <font>
      <b/>
      <sz val="14.0"/>
      <color rgb="FFFFFFFF"/>
      <name val="Roboto"/>
    </font>
    <font>
      <b/>
      <sz val="24.0"/>
      <color rgb="FFFFFFFF"/>
      <name val="Roboto"/>
    </font>
    <font>
      <i/>
      <color theme="1"/>
      <name val="Arial"/>
    </font>
    <font>
      <b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ABD8"/>
        <bgColor rgb="FF00ABD8"/>
      </patternFill>
    </fill>
    <fill>
      <patternFill patternType="solid">
        <fgColor rgb="FFF3F3F3"/>
        <bgColor rgb="FFF3F3F3"/>
      </patternFill>
    </fill>
  </fills>
  <borders count="16">
    <border/>
    <border>
      <left style="medium">
        <color rgb="FF000000"/>
      </left>
      <right/>
      <top style="medium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thin">
        <color rgb="FFFFFFFF"/>
      </left>
      <right style="medium">
        <color rgb="FF000000"/>
      </right>
      <top style="thin">
        <color rgb="FFFFFFFF"/>
      </top>
      <bottom style="thin">
        <color rgb="FFFFFFFF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thin">
        <color rgb="FFFFFFFF"/>
      </top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1" fillId="2" fontId="2" numFmtId="0" xfId="0" applyAlignment="1" applyBorder="1" applyFill="1" applyFont="1">
      <alignment horizontal="left" readingOrder="0" vertical="center"/>
    </xf>
    <xf borderId="2" fillId="2" fontId="3" numFmtId="0" xfId="0" applyAlignment="1" applyBorder="1" applyFont="1">
      <alignment horizontal="center" readingOrder="0" vertical="center"/>
    </xf>
    <xf borderId="3" fillId="3" fontId="1" numFmtId="0" xfId="0" applyAlignment="1" applyBorder="1" applyFill="1" applyFont="1">
      <alignment readingOrder="0"/>
    </xf>
    <xf borderId="4" fillId="3" fontId="4" numFmtId="0" xfId="0" applyAlignment="1" applyBorder="1" applyFont="1">
      <alignment readingOrder="0"/>
    </xf>
    <xf borderId="3" fillId="0" fontId="1" numFmtId="0" xfId="0" applyBorder="1" applyFont="1"/>
    <xf borderId="5" fillId="0" fontId="1" numFmtId="0" xfId="0" applyBorder="1" applyFont="1"/>
    <xf borderId="6" fillId="0" fontId="5" numFmtId="0" xfId="0" applyAlignment="1" applyBorder="1" applyFont="1">
      <alignment readingOrder="0" vertical="center"/>
    </xf>
    <xf borderId="7" fillId="0" fontId="1" numFmtId="0" xfId="0" applyBorder="1" applyFont="1"/>
    <xf borderId="8" fillId="0" fontId="1" numFmtId="0" xfId="0" applyAlignment="1" applyBorder="1" applyFont="1">
      <alignment readingOrder="0"/>
    </xf>
    <xf borderId="9" fillId="0" fontId="1" numFmtId="0" xfId="0" applyAlignment="1" applyBorder="1" applyFont="1">
      <alignment readingOrder="0"/>
    </xf>
    <xf borderId="10" fillId="0" fontId="1" numFmtId="0" xfId="0" applyAlignment="1" applyBorder="1" applyFont="1">
      <alignment readingOrder="0"/>
    </xf>
    <xf borderId="11" fillId="3" fontId="4" numFmtId="0" xfId="0" applyAlignment="1" applyBorder="1" applyFont="1">
      <alignment horizontal="center" readingOrder="0"/>
    </xf>
    <xf borderId="12" fillId="3" fontId="4" numFmtId="0" xfId="0" applyAlignment="1" applyBorder="1" applyFont="1">
      <alignment horizontal="center" readingOrder="0"/>
    </xf>
    <xf borderId="12" fillId="0" fontId="1" numFmtId="0" xfId="0" applyAlignment="1" applyBorder="1" applyFont="1">
      <alignment readingOrder="0"/>
    </xf>
    <xf borderId="12" fillId="0" fontId="1" numFmtId="0" xfId="0" applyBorder="1" applyFont="1"/>
    <xf borderId="13" fillId="0" fontId="1" numFmtId="0" xfId="0" applyAlignment="1" applyBorder="1" applyFont="1">
      <alignment readingOrder="0"/>
    </xf>
    <xf borderId="13" fillId="0" fontId="5" numFmtId="0" xfId="0" applyAlignment="1" applyBorder="1" applyFont="1">
      <alignment readingOrder="0" vertical="center"/>
    </xf>
    <xf borderId="14" fillId="0" fontId="1" numFmtId="0" xfId="0" applyBorder="1" applyFont="1"/>
    <xf borderId="15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590800" cy="6381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45.29"/>
    <col customWidth="1" min="4" max="4" width="46.29"/>
  </cols>
  <sheetData>
    <row r="1" ht="50.25" customHeight="1">
      <c r="A1" s="1"/>
    </row>
    <row r="3">
      <c r="A3" s="2" t="s">
        <v>0</v>
      </c>
      <c r="B3" s="3"/>
      <c r="D3" s="2" t="s">
        <v>1</v>
      </c>
      <c r="E3" s="3"/>
    </row>
    <row r="4" ht="24.0" customHeight="1">
      <c r="A4" s="4" t="s">
        <v>2</v>
      </c>
      <c r="B4" s="5" t="s">
        <v>3</v>
      </c>
      <c r="D4" s="4" t="s">
        <v>2</v>
      </c>
      <c r="E4" s="5" t="s">
        <v>3</v>
      </c>
    </row>
    <row r="5" ht="24.0" customHeight="1">
      <c r="A5" s="4" t="s">
        <v>4</v>
      </c>
      <c r="B5" s="5" t="s">
        <v>3</v>
      </c>
      <c r="D5" s="4" t="s">
        <v>4</v>
      </c>
      <c r="E5" s="5" t="s">
        <v>3</v>
      </c>
    </row>
    <row r="6" ht="24.0" customHeight="1">
      <c r="A6" s="4" t="s">
        <v>5</v>
      </c>
      <c r="B6" s="5" t="s">
        <v>3</v>
      </c>
      <c r="D6" s="4" t="s">
        <v>5</v>
      </c>
      <c r="E6" s="5" t="s">
        <v>3</v>
      </c>
    </row>
    <row r="7" ht="24.0" customHeight="1">
      <c r="A7" s="4" t="s">
        <v>6</v>
      </c>
      <c r="B7" s="5" t="s">
        <v>3</v>
      </c>
      <c r="D7" s="4" t="s">
        <v>6</v>
      </c>
      <c r="E7" s="5" t="s">
        <v>3</v>
      </c>
    </row>
    <row r="8" ht="24.0" customHeight="1">
      <c r="A8" s="4" t="s">
        <v>7</v>
      </c>
      <c r="B8" s="5" t="s">
        <v>3</v>
      </c>
      <c r="D8" s="4" t="s">
        <v>7</v>
      </c>
      <c r="E8" s="5" t="s">
        <v>3</v>
      </c>
    </row>
    <row r="9">
      <c r="A9" s="6"/>
      <c r="B9" s="7"/>
      <c r="D9" s="6"/>
      <c r="E9" s="7"/>
    </row>
    <row r="10" ht="24.0" customHeight="1">
      <c r="A10" s="8" t="s">
        <v>8</v>
      </c>
      <c r="B10" s="9"/>
      <c r="D10" s="8" t="s">
        <v>8</v>
      </c>
      <c r="E10" s="9"/>
    </row>
    <row r="11">
      <c r="A11" s="10" t="s">
        <v>9</v>
      </c>
      <c r="B11" s="11" t="str">
        <f>(B4/B6)*B7</f>
        <v>#VALUE!</v>
      </c>
      <c r="D11" s="10" t="s">
        <v>9</v>
      </c>
      <c r="E11" s="11" t="str">
        <f>(E4/E6)*E7</f>
        <v>#VALUE!</v>
      </c>
    </row>
    <row r="12">
      <c r="A12" s="12" t="s">
        <v>10</v>
      </c>
      <c r="B12" s="13" t="s">
        <v>3</v>
      </c>
      <c r="D12" s="12" t="s">
        <v>10</v>
      </c>
      <c r="E12" s="14" t="s">
        <v>3</v>
      </c>
    </row>
    <row r="13">
      <c r="A13" s="12" t="s">
        <v>11</v>
      </c>
      <c r="B13" s="15" t="str">
        <f>(B5/25)*(#REF!*12)*0.1</f>
        <v>#VALUE!</v>
      </c>
      <c r="D13" s="12" t="s">
        <v>11</v>
      </c>
      <c r="E13" s="15" t="str">
        <f>(E5/25)*(#REF!*12)*0.1</f>
        <v>#VALUE!</v>
      </c>
    </row>
    <row r="14">
      <c r="A14" s="12" t="s">
        <v>12</v>
      </c>
      <c r="B14" s="16" t="str">
        <f>(B4*0.25)*B8</f>
        <v>#VALUE!</v>
      </c>
      <c r="D14" s="12" t="s">
        <v>12</v>
      </c>
      <c r="E14" s="16" t="str">
        <f>(E4*0.25)*E8</f>
        <v>#VALUE!</v>
      </c>
    </row>
    <row r="15">
      <c r="A15" s="17" t="s">
        <v>13</v>
      </c>
      <c r="B15" s="13" t="s">
        <v>3</v>
      </c>
      <c r="D15" s="17" t="s">
        <v>13</v>
      </c>
      <c r="E15" s="13" t="s">
        <v>3</v>
      </c>
    </row>
    <row r="16">
      <c r="A16" s="18" t="s">
        <v>14</v>
      </c>
      <c r="B16" s="19" t="str">
        <f>SUM(B11:B14)</f>
        <v>#VALUE!</v>
      </c>
      <c r="D16" s="17" t="s">
        <v>15</v>
      </c>
      <c r="E16" s="16" t="str">
        <f>SUM(E11:E14)*0.1</f>
        <v>#VALUE!</v>
      </c>
    </row>
    <row r="17">
      <c r="D17" s="18" t="s">
        <v>14</v>
      </c>
      <c r="E17" s="20" t="str">
        <f>SUM(E11:E14)</f>
        <v>#VALUE!</v>
      </c>
    </row>
  </sheetData>
  <drawing r:id="rId1"/>
</worksheet>
</file>