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euille 1" sheetId="1" r:id="rId4"/>
  </sheets>
  <definedNames/>
  <calcPr/>
</workbook>
</file>

<file path=xl/sharedStrings.xml><?xml version="1.0" encoding="utf-8"?>
<sst xmlns="http://schemas.openxmlformats.org/spreadsheetml/2006/main" count="55" uniqueCount="52">
  <si>
    <t>CONTO ECONOMICO - 2021</t>
  </si>
  <si>
    <t>VOCE</t>
  </si>
  <si>
    <t>A) Valore della produzione:</t>
  </si>
  <si>
    <t>1) ricavi delle vendite e delle prestazioni;</t>
  </si>
  <si>
    <t>2) variazioni delle rimanenze di prodotti in corso di lavorazione, semilavorati e finiti;</t>
  </si>
  <si>
    <t>3) variazioni dei lavori in corso su ordinazione;</t>
  </si>
  <si>
    <t>4) incrementi di immobilizzazioni per lavori interni;</t>
  </si>
  <si>
    <t>5) altri ricavi e proventi, con separata indicazione dei contributi in conto esercizio.</t>
  </si>
  <si>
    <t>Totale.</t>
  </si>
  <si>
    <t>B) Costi della produzione:</t>
  </si>
  <si>
    <t>6) per materie prime, sussidiarie, di consumo e di merci;</t>
  </si>
  <si>
    <t>7) per servizi;</t>
  </si>
  <si>
    <t>8) per godimento di beni di terzi;</t>
  </si>
  <si>
    <t>9) per il personale:</t>
  </si>
  <si>
    <t>a) salari e stipendi;</t>
  </si>
  <si>
    <t>b) oneri sociali;</t>
  </si>
  <si>
    <t>c) trattamento di fine rapporto;</t>
  </si>
  <si>
    <t>d) trattamento di quiescenza e simili;</t>
  </si>
  <si>
    <t>e) altri costi;</t>
  </si>
  <si>
    <t>10) ammortamenti e svalutazioni:</t>
  </si>
  <si>
    <t>a) ammortamento delle immobilizzazioni immateriali;</t>
  </si>
  <si>
    <t>b) ammortamento delle immobilizzazioni materiali;</t>
  </si>
  <si>
    <t>c) altre svalutazioni delle immobilizzazioni;</t>
  </si>
  <si>
    <t>d) svalutazioni dei crediti compresi nell'attivo circolante e delle disponibilità liquide;</t>
  </si>
  <si>
    <t>11) variazioni delle rimanenze di materie prime, sussidiarie, di consumo e merci;</t>
  </si>
  <si>
    <t>12) accantonamenti per rischi;</t>
  </si>
  <si>
    <t>13) altri accantonamenti;</t>
  </si>
  <si>
    <t>14) oneri diversi di gestione.</t>
  </si>
  <si>
    <t>Differenza tra valore e costi della produzione (A - B).</t>
  </si>
  <si>
    <t>C) Proventi e oneri finanziari:</t>
  </si>
  <si>
    <t>15) proventi da partecipazioni, con separata indicazione di quelli relativi ad imprese controllate e collegate e di quelli relativi a controllanti e a imprese sottoposte al controllo di queste ultime;</t>
  </si>
  <si>
    <t>16) altri proventi finanziari:</t>
  </si>
  <si>
    <t>a) da crediti iscritti nelle immobilizzazioni, con separata indicazione di quelli da imprese controllate e collegate e di quelli da controllanti e da imprese sottoposte al controllo di queste ultime;</t>
  </si>
  <si>
    <t>b) da titoli iscritti nelle immobilizzazioni che non costituiscono partecipazioni;</t>
  </si>
  <si>
    <t>c) da titoli iscritti nell'attivo circolante che non costituiscono partecipazioni;</t>
  </si>
  <si>
    <t>d) proventi diversi dai precedenti, con separata indicazione di quelli da imprese controllate e collegate e di quelli da controllanti e da imprese sottoposte al controllo di queste ultime;</t>
  </si>
  <si>
    <t>17) interessi e altri oneri finanziari, con separata indicazione di quelli verso imprese controllate e collegate e verso controllanti;</t>
  </si>
  <si>
    <t>17bis) utili e perdite su cambi.</t>
  </si>
  <si>
    <t>Totale (15 + 16 – 17 + – 17bis).</t>
  </si>
  <si>
    <t>D) Rettifiche di valore di attività e passività finanziarie:</t>
  </si>
  <si>
    <t>18) rivalutazioni:</t>
  </si>
  <si>
    <t>a) di partecipazioni;</t>
  </si>
  <si>
    <t>b) di immobilizzazioni finanziarie che non costituiscono partecipazioni;</t>
  </si>
  <si>
    <t>c) di titoli iscritti all'attivo circolante che non costituiscono partecipazioni;</t>
  </si>
  <si>
    <t>d) di strumenti finanziari derivati;</t>
  </si>
  <si>
    <t>19) svalutazioni:</t>
  </si>
  <si>
    <t>c) di titoli iscritti nell'attivo circolante che non costituiscono partecipazioni;</t>
  </si>
  <si>
    <t>d) di strumenti finanziari derivati.</t>
  </si>
  <si>
    <t>Totale delle rettifiche (18-19).</t>
  </si>
  <si>
    <t>E) Risultato prima delle imposte (A - B + - C + - D);</t>
  </si>
  <si>
    <t>20) imposte sul reddito dell'esercizio, correnti, differite e anticipate;</t>
  </si>
  <si>
    <t>21) utile (perdite) dell'esercizio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</si>
</sst>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</font>
    <font>
      <color theme="1"/>
      <name val="Arial"/>
    </font>
    <font>
      <b/>
      <sz val="12.0"/>
      <color rgb="FFFFFFFF"/>
      <name val="Arial"/>
    </font>
    <font/>
    <font>
      <b/>
      <sz val="11.0"/>
      <color theme="1"/>
      <name val="Arial"/>
    </font>
    <font>
      <b/>
      <color theme="1"/>
      <name val="Arial"/>
    </font>
    <font>
      <i/>
      <sz val="9.0"/>
      <color theme="1"/>
      <name val="Arial"/>
    </font>
    <font>
      <b/>
      <color rgb="FFFFFFFF"/>
      <name val="Arial"/>
    </font>
    <font>
      <color rgb="FFFFFFFF"/>
      <name val="Arial"/>
    </font>
  </fonts>
  <fills count="4">
    <fill>
      <patternFill patternType="none"/>
    </fill>
    <fill>
      <patternFill patternType="lightGray"/>
    </fill>
    <fill>
      <patternFill patternType="solid">
        <fgColor rgb="FF0880A6"/>
        <bgColor rgb="FF0880A6"/>
      </patternFill>
    </fill>
    <fill>
      <patternFill patternType="solid">
        <fgColor rgb="FFCFE2F3"/>
        <bgColor rgb="FFCFE2F3"/>
      </patternFill>
    </fill>
  </fills>
  <borders count="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1" fillId="2" fontId="2" numFmtId="0" xfId="0" applyAlignment="1" applyBorder="1" applyFill="1" applyFont="1">
      <alignment horizontal="center" shrinkToFit="0" wrapText="1"/>
    </xf>
    <xf borderId="2" fillId="0" fontId="3" numFmtId="0" xfId="0" applyBorder="1" applyFont="1"/>
    <xf borderId="3" fillId="0" fontId="3" numFmtId="0" xfId="0" applyBorder="1" applyFont="1"/>
    <xf borderId="1" fillId="0" fontId="4" numFmtId="0" xfId="0" applyAlignment="1" applyBorder="1" applyFont="1">
      <alignment vertical="bottom"/>
    </xf>
    <xf borderId="4" fillId="0" fontId="4" numFmtId="0" xfId="0" applyAlignment="1" applyBorder="1" applyFont="1">
      <alignment horizontal="right" vertical="bottom"/>
    </xf>
    <xf borderId="0" fillId="0" fontId="5" numFmtId="0" xfId="0" applyAlignment="1" applyFont="1">
      <alignment vertical="bottom"/>
    </xf>
    <xf borderId="4" fillId="0" fontId="1" numFmtId="0" xfId="0" applyAlignment="1" applyBorder="1" applyFont="1">
      <alignment vertical="bottom"/>
    </xf>
    <xf borderId="0" fillId="0" fontId="1" numFmtId="0" xfId="0" applyAlignment="1" applyFont="1">
      <alignment shrinkToFit="0" vertical="bottom" wrapText="1"/>
    </xf>
    <xf borderId="0" fillId="3" fontId="5" numFmtId="0" xfId="0" applyAlignment="1" applyFill="1" applyFont="1">
      <alignment horizontal="right" vertical="bottom"/>
    </xf>
    <xf borderId="4" fillId="3" fontId="1" numFmtId="0" xfId="0" applyAlignment="1" applyBorder="1" applyFont="1">
      <alignment horizontal="right" vertical="bottom"/>
    </xf>
    <xf borderId="0" fillId="0" fontId="5" numFmtId="0" xfId="0" applyAlignment="1" applyFont="1">
      <alignment shrinkToFit="0" vertical="bottom" wrapText="1"/>
    </xf>
    <xf borderId="0" fillId="0" fontId="6" numFmtId="0" xfId="0" applyAlignment="1" applyFont="1">
      <alignment shrinkToFit="0" vertical="bottom" wrapText="1"/>
    </xf>
    <xf borderId="4" fillId="3" fontId="5" numFmtId="4" xfId="0" applyAlignment="1" applyBorder="1" applyFont="1" applyNumberFormat="1">
      <alignment horizontal="right" vertical="bottom"/>
    </xf>
    <xf borderId="5" fillId="0" fontId="1" numFmtId="0" xfId="0" applyAlignment="1" applyBorder="1" applyFont="1">
      <alignment vertical="bottom"/>
    </xf>
    <xf borderId="5" fillId="0" fontId="3" numFmtId="0" xfId="0" applyBorder="1" applyFont="1"/>
    <xf borderId="6" fillId="0" fontId="3" numFmtId="0" xfId="0" applyBorder="1" applyFont="1"/>
    <xf borderId="4" fillId="3" fontId="1" numFmtId="4" xfId="0" applyAlignment="1" applyBorder="1" applyFont="1" applyNumberFormat="1">
      <alignment horizontal="right" vertical="bottom"/>
    </xf>
    <xf borderId="0" fillId="3" fontId="5" numFmtId="0" xfId="0" applyAlignment="1" applyFont="1">
      <alignment horizontal="right" shrinkToFit="0" vertical="bottom" wrapText="1"/>
    </xf>
    <xf borderId="1" fillId="2" fontId="7" numFmtId="0" xfId="0" applyAlignment="1" applyBorder="1" applyFont="1">
      <alignment shrinkToFit="0" wrapText="1"/>
    </xf>
    <xf borderId="4" fillId="2" fontId="8" numFmtId="4" xfId="0" applyAlignment="1" applyBorder="1" applyFont="1" applyNumberForma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2" t="s">
        <v>0</v>
      </c>
      <c r="B2" s="3"/>
      <c r="C2" s="3"/>
      <c r="D2" s="3"/>
      <c r="E2" s="3"/>
      <c r="F2" s="4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5" t="s">
        <v>1</v>
      </c>
      <c r="B3" s="3"/>
      <c r="C3" s="3"/>
      <c r="D3" s="4"/>
      <c r="E3" s="6">
        <v>2020.0</v>
      </c>
      <c r="F3" s="6">
        <v>2021.0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7" t="s">
        <v>2</v>
      </c>
      <c r="E4" s="8"/>
      <c r="F4" s="8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 t="s">
        <v>3</v>
      </c>
      <c r="E5" s="8"/>
      <c r="F5" s="8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9" t="s">
        <v>4</v>
      </c>
      <c r="E6" s="8"/>
      <c r="F6" s="8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 t="s">
        <v>5</v>
      </c>
      <c r="E7" s="8"/>
      <c r="F7" s="8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 t="s">
        <v>6</v>
      </c>
      <c r="E8" s="8"/>
      <c r="F8" s="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9" t="s">
        <v>7</v>
      </c>
      <c r="E9" s="8"/>
      <c r="F9" s="8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0" t="s">
        <v>8</v>
      </c>
      <c r="E10" s="11">
        <f t="shared" ref="E10:F10" si="1">E9+E8+E7+E6+E5</f>
        <v>0</v>
      </c>
      <c r="F10" s="11">
        <f t="shared" si="1"/>
        <v>0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2" t="s">
        <v>9</v>
      </c>
      <c r="E11" s="8"/>
      <c r="F11" s="8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9" t="s">
        <v>10</v>
      </c>
      <c r="E12" s="8"/>
      <c r="F12" s="8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9" t="s">
        <v>11</v>
      </c>
      <c r="E13" s="8"/>
      <c r="F13" s="8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9" t="s">
        <v>12</v>
      </c>
      <c r="E14" s="8"/>
      <c r="F14" s="8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9" t="s">
        <v>13</v>
      </c>
      <c r="E15" s="8"/>
      <c r="F15" s="8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3" t="s">
        <v>14</v>
      </c>
      <c r="E16" s="8"/>
      <c r="F16" s="8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3" t="s">
        <v>15</v>
      </c>
      <c r="E17" s="8"/>
      <c r="F17" s="8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3" t="s">
        <v>16</v>
      </c>
      <c r="E18" s="8"/>
      <c r="F18" s="8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3" t="s">
        <v>17</v>
      </c>
      <c r="E19" s="8"/>
      <c r="F19" s="8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3" t="s">
        <v>18</v>
      </c>
      <c r="E20" s="8"/>
      <c r="F20" s="8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A21" s="9" t="s">
        <v>19</v>
      </c>
      <c r="E21" s="8"/>
      <c r="F21" s="8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>
      <c r="A22" s="13" t="s">
        <v>20</v>
      </c>
      <c r="E22" s="8"/>
      <c r="F22" s="8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>
      <c r="A23" s="13" t="s">
        <v>21</v>
      </c>
      <c r="E23" s="8"/>
      <c r="F23" s="8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>
      <c r="A24" s="13" t="s">
        <v>22</v>
      </c>
      <c r="E24" s="8"/>
      <c r="F24" s="8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>
      <c r="A25" s="13" t="s">
        <v>23</v>
      </c>
      <c r="E25" s="8"/>
      <c r="F25" s="8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>
      <c r="A26" s="9" t="s">
        <v>24</v>
      </c>
      <c r="E26" s="8"/>
      <c r="F26" s="8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>
      <c r="A27" s="9" t="s">
        <v>25</v>
      </c>
      <c r="E27" s="8"/>
      <c r="F27" s="8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>
      <c r="A28" s="9" t="s">
        <v>26</v>
      </c>
      <c r="E28" s="8"/>
      <c r="F28" s="8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>
      <c r="A29" s="9" t="s">
        <v>27</v>
      </c>
      <c r="E29" s="8"/>
      <c r="F29" s="8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>
      <c r="A30" s="10" t="s">
        <v>8</v>
      </c>
      <c r="E30" s="14">
        <f t="shared" ref="E30:F30" si="2">E29+E28+E27+E26+E25+E24+E23+E22+E21+E20+E19+E18+E17+E16+E15+E14+E13+E12</f>
        <v>0</v>
      </c>
      <c r="F30" s="14">
        <f t="shared" si="2"/>
        <v>0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>
      <c r="A31" s="15"/>
      <c r="B31" s="16"/>
      <c r="C31" s="16"/>
      <c r="D31" s="17"/>
      <c r="E31" s="8"/>
      <c r="F31" s="8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>
      <c r="A32" s="10" t="s">
        <v>28</v>
      </c>
      <c r="E32" s="18">
        <f t="shared" ref="E32:F32" si="3">E10-E30</f>
        <v>0</v>
      </c>
      <c r="F32" s="18">
        <f t="shared" si="3"/>
        <v>0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>
      <c r="A33" s="7" t="s">
        <v>29</v>
      </c>
      <c r="E33" s="8"/>
      <c r="F33" s="8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>
      <c r="A34" s="9" t="s">
        <v>30</v>
      </c>
      <c r="E34" s="8"/>
      <c r="F34" s="8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>
      <c r="A35" s="9" t="s">
        <v>31</v>
      </c>
      <c r="E35" s="8"/>
      <c r="F35" s="8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>
      <c r="A36" s="13" t="s">
        <v>32</v>
      </c>
      <c r="E36" s="8"/>
      <c r="F36" s="8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>
      <c r="A37" s="13" t="s">
        <v>33</v>
      </c>
      <c r="E37" s="8"/>
      <c r="F37" s="8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>
      <c r="A38" s="13" t="s">
        <v>34</v>
      </c>
      <c r="E38" s="8"/>
      <c r="F38" s="8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>
      <c r="A39" s="13" t="s">
        <v>35</v>
      </c>
      <c r="E39" s="8"/>
      <c r="F39" s="8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>
      <c r="A40" s="9" t="s">
        <v>36</v>
      </c>
      <c r="E40" s="8"/>
      <c r="F40" s="8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>
      <c r="A41" s="9" t="s">
        <v>37</v>
      </c>
      <c r="E41" s="8"/>
      <c r="F41" s="8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>
      <c r="A42" s="19" t="s">
        <v>38</v>
      </c>
      <c r="E42" s="11">
        <f t="shared" ref="E42:F42" si="4">E34+E35-E40+E41</f>
        <v>0</v>
      </c>
      <c r="F42" s="11">
        <f t="shared" si="4"/>
        <v>0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>
      <c r="A43" s="12" t="s">
        <v>39</v>
      </c>
      <c r="E43" s="8"/>
      <c r="F43" s="8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>
      <c r="A44" s="9" t="s">
        <v>40</v>
      </c>
      <c r="E44" s="8"/>
      <c r="F44" s="8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>
      <c r="A45" s="13" t="s">
        <v>41</v>
      </c>
      <c r="E45" s="8"/>
      <c r="F45" s="8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13" t="s">
        <v>42</v>
      </c>
      <c r="E46" s="8"/>
      <c r="F46" s="8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13" t="s">
        <v>43</v>
      </c>
      <c r="E47" s="8"/>
      <c r="F47" s="8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13" t="s">
        <v>44</v>
      </c>
      <c r="E48" s="8"/>
      <c r="F48" s="8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9" t="s">
        <v>45</v>
      </c>
      <c r="E49" s="8"/>
      <c r="F49" s="8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13" t="s">
        <v>41</v>
      </c>
      <c r="E50" s="8"/>
      <c r="F50" s="8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13" t="s">
        <v>42</v>
      </c>
      <c r="E51" s="8"/>
      <c r="F51" s="8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13" t="s">
        <v>46</v>
      </c>
      <c r="E52" s="8"/>
      <c r="F52" s="8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13" t="s">
        <v>47</v>
      </c>
      <c r="E53" s="8"/>
      <c r="F53" s="8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10" t="s">
        <v>48</v>
      </c>
      <c r="E54" s="11">
        <f t="shared" ref="E54:F54" si="5">E44-E49</f>
        <v>0</v>
      </c>
      <c r="F54" s="11">
        <f t="shared" si="5"/>
        <v>0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15"/>
      <c r="B55" s="16"/>
      <c r="C55" s="16"/>
      <c r="D55" s="17"/>
      <c r="E55" s="8"/>
      <c r="F55" s="8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10" t="s">
        <v>49</v>
      </c>
      <c r="E56" s="18">
        <f t="shared" ref="E56:F56" si="6">E32+E42+E54</f>
        <v>0</v>
      </c>
      <c r="F56" s="18">
        <f t="shared" si="6"/>
        <v>0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5"/>
      <c r="B57" s="16"/>
      <c r="C57" s="16"/>
      <c r="D57" s="17"/>
      <c r="E57" s="8"/>
      <c r="F57" s="8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2" t="s">
        <v>50</v>
      </c>
      <c r="E58" s="8"/>
      <c r="F58" s="8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20" t="s">
        <v>51</v>
      </c>
      <c r="B59" s="3"/>
      <c r="C59" s="3"/>
      <c r="D59" s="4"/>
      <c r="E59" s="21">
        <f t="shared" ref="E59:F59" si="7">E56-E58</f>
        <v>0</v>
      </c>
      <c r="F59" s="21">
        <f t="shared" si="7"/>
        <v>0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58">
    <mergeCell ref="A58:D58"/>
    <mergeCell ref="A59:D59"/>
    <mergeCell ref="A51:D51"/>
    <mergeCell ref="A52:D52"/>
    <mergeCell ref="A53:D53"/>
    <mergeCell ref="A54:D54"/>
    <mergeCell ref="A55:D55"/>
    <mergeCell ref="A56:D56"/>
    <mergeCell ref="A57:D57"/>
    <mergeCell ref="A2:F2"/>
    <mergeCell ref="A3:D3"/>
    <mergeCell ref="A4:D4"/>
    <mergeCell ref="A5:D5"/>
    <mergeCell ref="A6:D6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</mergeCells>
  <drawing r:id="rId1"/>
</worksheet>
</file>